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Year_1999" sheetId="1" r:id="rId1"/>
    <sheet name="Year_2000" sheetId="2" r:id="rId2"/>
    <sheet name="Year_2001" sheetId="3" r:id="rId3"/>
    <sheet name="Year_2002" sheetId="4" r:id="rId4"/>
    <sheet name="Year_2003" sheetId="5" r:id="rId5"/>
    <sheet name="Year_2004" sheetId="6" r:id="rId6"/>
    <sheet name="Year_2005" sheetId="7" r:id="rId7"/>
    <sheet name="Year_2006" sheetId="8" r:id="rId8"/>
    <sheet name="Year_2007" sheetId="9" r:id="rId9"/>
    <sheet name="Year_2008" sheetId="10" r:id="rId10"/>
    <sheet name="Year_2009" sheetId="11" r:id="rId11"/>
    <sheet name="Year_2010" sheetId="12" r:id="rId12"/>
    <sheet name="Year_2011" sheetId="13" r:id="rId13"/>
    <sheet name="Year_2012" sheetId="14" r:id="rId14"/>
    <sheet name="Year_2013" sheetId="15" r:id="rId15"/>
    <sheet name="Year_2014" sheetId="16" r:id="rId16"/>
    <sheet name="Year_2015" sheetId="17" r:id="rId17"/>
    <sheet name="Year_2016" sheetId="18" r:id="rId18"/>
    <sheet name="Year_2017" sheetId="19" r:id="rId19"/>
  </sheets>
  <definedNames>
    <definedName name="Year_1999">'Year_1999'!$A$3:$F$9</definedName>
    <definedName name="Year_2000">'Year_2000'!$A$3:$F$9</definedName>
    <definedName name="Year_2001">'Year_2001'!$A$3:$F$9</definedName>
    <definedName name="Year_2002">'Year_2002'!$A$3:$F$9</definedName>
    <definedName name="Year_2003">'Year_2003'!$A$3:$F$9</definedName>
    <definedName name="Year_2004">'Year_2004'!$A$3:$F$9</definedName>
    <definedName name="Year_2005">'Year_2005'!$A$3:$F$9</definedName>
    <definedName name="Year_2006">'Year_2006'!$A$3:$F$9</definedName>
    <definedName name="Year_2007">'Year_2007'!$A$3:$F$9</definedName>
    <definedName name="Year_2008">'Year_2008'!$A$3:$F$9</definedName>
    <definedName name="Year_2009">'Year_2009'!$A$3:$F$9</definedName>
    <definedName name="Year_2010">'Year_2010'!$A$3:$F$9</definedName>
    <definedName name="Year_2011">'Year_2011'!$A$3:$F$8</definedName>
    <definedName name="Year_2012">'Year_2012'!$A$3:$F$8</definedName>
    <definedName name="Year_2013">'Year_2013'!$A$3:$F$6</definedName>
    <definedName name="Year_2014">'Year_2014'!$A$3:$F$9</definedName>
    <definedName name="Year_2015">'Year_2015'!$A$3:$F$9</definedName>
    <definedName name="Year_2016">'Year_2016'!$A$3:$F$9</definedName>
    <definedName name="Year_2017">'Year_2017'!$A$3:$F$9</definedName>
  </definedNames>
  <calcPr fullCalcOnLoad="1"/>
</workbook>
</file>

<file path=xl/sharedStrings.xml><?xml version="1.0" encoding="utf-8"?>
<sst xmlns="http://schemas.openxmlformats.org/spreadsheetml/2006/main" count="408" uniqueCount="22">
  <si>
    <t>Year</t>
  </si>
  <si>
    <t>GROUND WATER</t>
  </si>
  <si>
    <t>GW</t>
  </si>
  <si>
    <t>GROUND WATER UNDER DIRECT INFLUENCE OF SURFACE WATER</t>
  </si>
  <si>
    <t>GU</t>
  </si>
  <si>
    <t>PURCHASED GROUND WATER</t>
  </si>
  <si>
    <t>GWP</t>
  </si>
  <si>
    <t>PURCHASED GROUND WATER UNDER DIRECT INFLUENCE OF SURFACE WATER</t>
  </si>
  <si>
    <t>GUP</t>
  </si>
  <si>
    <t>PURCHASED SURFACE WATER</t>
  </si>
  <si>
    <t>SWP</t>
  </si>
  <si>
    <t>SURFACE WATER</t>
  </si>
  <si>
    <t>SW</t>
  </si>
  <si>
    <t>Total
Connections</t>
  </si>
  <si>
    <t>Primary Source Name</t>
  </si>
  <si>
    <t>Primary
Source
Code</t>
  </si>
  <si>
    <t>PWS
Count</t>
  </si>
  <si>
    <t>Total
Population</t>
  </si>
  <si>
    <t>Grand Total</t>
  </si>
  <si>
    <t>Missouri Public Water (PWS) Inventory Descriptors</t>
  </si>
  <si>
    <t>Data Notes (as of August 2018):</t>
  </si>
  <si>
    <t>Data provided by Missouri Department of Natural Resources (DNR); table prepared by Missouri Department of Health and Senior Services
(DHSS) for the Environmental Public Health Tracking (EPHT) website. https://ephtn.dhss.mo.gov/EPHTN_Data_Portal/.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</si>
</sst>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b/>
      <u val="single"/>
      <sz val="10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Year_1999!$D$3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Year_1999!$C$4:$C$9</c:f>
              <c:strCache/>
            </c:strRef>
          </c:cat>
          <c:val>
            <c:numRef>
              <c:f>Year_1999!$D$4:$D$9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Year_2002!$D$3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Year_2002!$C$4:$C$9</c:f>
              <c:strCache/>
            </c:strRef>
          </c:cat>
          <c:val>
            <c:numRef>
              <c:f>Year_2002!$D$4:$D$9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Year_2002!$E$3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Year_2002!$C$4:$C$9</c:f>
              <c:strCache/>
            </c:strRef>
          </c:cat>
          <c:val>
            <c:numRef>
              <c:f>Year_2002!$E$4:$E$9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Year_2002!$F$3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Year_2002!$C$4:$C$9</c:f>
              <c:strCache/>
            </c:strRef>
          </c:cat>
          <c:val>
            <c:numRef>
              <c:f>Year_2002!$F$4:$F$9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Year_2003!$D$3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Year_2003!$C$4:$C$9</c:f>
              <c:strCache/>
            </c:strRef>
          </c:cat>
          <c:val>
            <c:numRef>
              <c:f>Year_2003!$D$4:$D$9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Year_2003!$E$3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Year_2003!$C$4:$C$9</c:f>
              <c:strCache/>
            </c:strRef>
          </c:cat>
          <c:val>
            <c:numRef>
              <c:f>Year_2003!$E$4:$E$9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Year_2003!$F$3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Year_2003!$C$4:$C$9</c:f>
              <c:strCache/>
            </c:strRef>
          </c:cat>
          <c:val>
            <c:numRef>
              <c:f>Year_2003!$F$4:$F$9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Year_2004!$D$3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Year_2004!$C$4:$C$9</c:f>
              <c:strCache/>
            </c:strRef>
          </c:cat>
          <c:val>
            <c:numRef>
              <c:f>Year_2004!$D$4:$D$9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Year_2004!$E$3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Year_2004!$C$4:$C$9</c:f>
              <c:strCache/>
            </c:strRef>
          </c:cat>
          <c:val>
            <c:numRef>
              <c:f>Year_2004!$E$4:$E$9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Year_2004!$F$3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Year_2004!$C$4:$C$9</c:f>
              <c:strCache/>
            </c:strRef>
          </c:cat>
          <c:val>
            <c:numRef>
              <c:f>Year_2004!$F$4:$F$9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Year_2005!$D$3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Year_2005!$C$4:$C$9</c:f>
              <c:strCache/>
            </c:strRef>
          </c:cat>
          <c:val>
            <c:numRef>
              <c:f>Year_2005!$D$4:$D$9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Year_1999!$E$3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Year_1999!$C$4:$C$9</c:f>
              <c:strCache/>
            </c:strRef>
          </c:cat>
          <c:val>
            <c:numRef>
              <c:f>Year_1999!$E$4:$E$9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Year_2005!$E$3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Year_2005!$C$4:$C$9</c:f>
              <c:strCache/>
            </c:strRef>
          </c:cat>
          <c:val>
            <c:numRef>
              <c:f>Year_2005!$E$4:$E$9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Year_2005!$F$3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Year_2005!$C$4:$C$9</c:f>
              <c:strCache/>
            </c:strRef>
          </c:cat>
          <c:val>
            <c:numRef>
              <c:f>Year_2005!$F$4:$F$9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Year_2006!$D$3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Year_2006!$C$4:$C$9</c:f>
              <c:strCache/>
            </c:strRef>
          </c:cat>
          <c:val>
            <c:numRef>
              <c:f>Year_2006!$D$4:$D$9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Year_2006!$E$3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Year_2006!$C$4:$C$9</c:f>
              <c:strCache/>
            </c:strRef>
          </c:cat>
          <c:val>
            <c:numRef>
              <c:f>Year_2006!$E$4:$E$9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Year_2006!$F$3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Year_2006!$C$4:$C$9</c:f>
              <c:strCache/>
            </c:strRef>
          </c:cat>
          <c:val>
            <c:numRef>
              <c:f>Year_2006!$F$4:$F$9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Year_2007!$D$3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Year_2007!$C$4:$C$9</c:f>
              <c:strCache/>
            </c:strRef>
          </c:cat>
          <c:val>
            <c:numRef>
              <c:f>Year_2007!$D$4:$D$9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Year_2007!$E$3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Year_2007!$C$4:$C$9</c:f>
              <c:strCache/>
            </c:strRef>
          </c:cat>
          <c:val>
            <c:numRef>
              <c:f>Year_2007!$E$4:$E$9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Year_2007!$F$3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Year_2007!$C$4:$C$9</c:f>
              <c:strCache/>
            </c:strRef>
          </c:cat>
          <c:val>
            <c:numRef>
              <c:f>Year_2007!$F$4:$F$9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Year_2008!$D$3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Year_2008!$C$4:$C$9</c:f>
              <c:strCache/>
            </c:strRef>
          </c:cat>
          <c:val>
            <c:numRef>
              <c:f>Year_2008!$D$4:$D$9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Year_2008!$E$3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Year_2008!$C$4:$C$9</c:f>
              <c:strCache/>
            </c:strRef>
          </c:cat>
          <c:val>
            <c:numRef>
              <c:f>Year_2008!$E$4:$E$9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Year_1999!$F$3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Year_1999!$C$4:$C$9</c:f>
              <c:strCache/>
            </c:strRef>
          </c:cat>
          <c:val>
            <c:numRef>
              <c:f>Year_1999!$F$4:$F$9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Year_2008!$F$3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Year_2008!$C$4:$C$9</c:f>
              <c:strCache/>
            </c:strRef>
          </c:cat>
          <c:val>
            <c:numRef>
              <c:f>Year_2008!$F$4:$F$9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Year_2009!$D$3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Year_2009!$C$4:$C$9</c:f>
              <c:strCache/>
            </c:strRef>
          </c:cat>
          <c:val>
            <c:numRef>
              <c:f>Year_2009!$D$4:$D$9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Year_2009!$E$3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Year_2009!$C$4:$C$9</c:f>
              <c:strCache/>
            </c:strRef>
          </c:cat>
          <c:val>
            <c:numRef>
              <c:f>Year_2009!$E$4:$E$9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Year_2009!$F$3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Year_2009!$C$4:$C$9</c:f>
              <c:strCache/>
            </c:strRef>
          </c:cat>
          <c:val>
            <c:numRef>
              <c:f>Year_2009!$F$4:$F$9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Year_2010!$D$3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Year_2010!$C$4:$C$9</c:f>
              <c:strCache/>
            </c:strRef>
          </c:cat>
          <c:val>
            <c:numRef>
              <c:f>Year_2010!$D$4:$D$9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Year_2010!$E$3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Year_2010!$C$4:$C$9</c:f>
              <c:strCache/>
            </c:strRef>
          </c:cat>
          <c:val>
            <c:numRef>
              <c:f>Year_2010!$E$4:$E$9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Year_2010!$F$3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Year_2010!$C$4:$C$9</c:f>
              <c:strCache/>
            </c:strRef>
          </c:cat>
          <c:val>
            <c:numRef>
              <c:f>Year_2010!$F$4:$F$9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Year_2011!$D$3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Year_2011!$C$4:$C$8</c:f>
              <c:strCache/>
            </c:strRef>
          </c:cat>
          <c:val>
            <c:numRef>
              <c:f>Year_2011!$D$4:$D$8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585"/>
          <c:w val="0.1612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Year_2011!$E$3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Year_2011!$C$4:$C$8</c:f>
              <c:strCache/>
            </c:strRef>
          </c:cat>
          <c:val>
            <c:numRef>
              <c:f>Year_2011!$E$4:$E$8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585"/>
          <c:w val="0.1612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0.08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Year_2011!$F$3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Year_2011!$C$4:$C$8</c:f>
              <c:strCache/>
            </c:strRef>
          </c:cat>
          <c:val>
            <c:numRef>
              <c:f>Year_2011!$F$4:$F$8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585"/>
          <c:w val="0.1612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Year_2000!$D$3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Year_2000!$C$4:$C$9</c:f>
              <c:strCache/>
            </c:strRef>
          </c:cat>
          <c:val>
            <c:numRef>
              <c:f>Year_2000!$D$4:$D$9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Year_2012!$D$3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Year_2012!$C$4:$C$8</c:f>
              <c:strCache/>
            </c:strRef>
          </c:cat>
          <c:val>
            <c:numRef>
              <c:f>Year_2012!$D$4:$D$8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585"/>
          <c:w val="0.1612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Year_2012!$E$3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Year_2012!$C$4:$C$8</c:f>
              <c:strCache/>
            </c:strRef>
          </c:cat>
          <c:val>
            <c:numRef>
              <c:f>Year_2012!$E$4:$E$8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585"/>
          <c:w val="0.1612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Year_2012!$F$3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Year_2012!$C$4:$C$8</c:f>
              <c:strCache/>
            </c:strRef>
          </c:cat>
          <c:val>
            <c:numRef>
              <c:f>Year_2012!$F$4:$F$8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585"/>
          <c:w val="0.16125"/>
          <c:h val="0.3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23225"/>
          <c:w val="0.649"/>
          <c:h val="0.64925"/>
        </c:manualLayout>
      </c:layout>
      <c:pieChart>
        <c:varyColors val="1"/>
        <c:ser>
          <c:idx val="0"/>
          <c:order val="0"/>
          <c:tx>
            <c:strRef>
              <c:f>Year_2013!$D$3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Year_2013!$C$4:$C$6</c:f>
              <c:strCache/>
            </c:strRef>
          </c:cat>
          <c:val>
            <c:numRef>
              <c:f>Year_2013!$D$4:$D$6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3725"/>
          <c:w val="0.139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0.028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23225"/>
          <c:w val="0.649"/>
          <c:h val="0.64925"/>
        </c:manualLayout>
      </c:layout>
      <c:pieChart>
        <c:varyColors val="1"/>
        <c:ser>
          <c:idx val="1"/>
          <c:order val="0"/>
          <c:tx>
            <c:strRef>
              <c:f>Year_2013!$E$3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Year_2013!$C$4:$C$6</c:f>
              <c:strCache/>
            </c:strRef>
          </c:cat>
          <c:val>
            <c:numRef>
              <c:f>Year_2013!$E$4:$E$6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3725"/>
          <c:w val="0.139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23225"/>
          <c:w val="0.649"/>
          <c:h val="0.64925"/>
        </c:manualLayout>
      </c:layout>
      <c:pieChart>
        <c:varyColors val="1"/>
        <c:ser>
          <c:idx val="0"/>
          <c:order val="0"/>
          <c:tx>
            <c:strRef>
              <c:f>Year_2013!$F$3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Year_2013!$C$4:$C$6</c:f>
              <c:strCache/>
            </c:strRef>
          </c:cat>
          <c:val>
            <c:numRef>
              <c:f>Year_2013!$F$4:$F$6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3725"/>
          <c:w val="0.139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Year_2014!$D$3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Year_2014!$C$4:$C$9</c:f>
              <c:strCache/>
            </c:strRef>
          </c:cat>
          <c:val>
            <c:numRef>
              <c:f>Year_2014!$D$4:$D$9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Year_2014!$E$3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Year_2014!$C$4:$C$9</c:f>
              <c:strCache/>
            </c:strRef>
          </c:cat>
          <c:val>
            <c:numRef>
              <c:f>Year_2014!$E$4:$E$9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Year_2014!$F$3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Year_2014!$C$4:$C$9</c:f>
              <c:strCache/>
            </c:strRef>
          </c:cat>
          <c:val>
            <c:numRef>
              <c:f>Year_2014!$F$4:$F$9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Year_2015!$D$3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Year_2015!$C$4:$C$9</c:f>
              <c:strCache/>
            </c:strRef>
          </c:cat>
          <c:val>
            <c:numRef>
              <c:f>Year_2015!$D$4:$D$9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Year_2000!$E$3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Year_2000!$C$4:$C$9</c:f>
              <c:strCache/>
            </c:strRef>
          </c:cat>
          <c:val>
            <c:numRef>
              <c:f>Year_2000!$E$4:$E$9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Year_2015!$E$3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Year_2015!$C$4:$C$9</c:f>
              <c:strCache/>
            </c:strRef>
          </c:cat>
          <c:val>
            <c:numRef>
              <c:f>Year_2015!$E$4:$E$9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Year_2015!$F$3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Year_2015!$C$4:$C$9</c:f>
              <c:strCache/>
            </c:strRef>
          </c:cat>
          <c:val>
            <c:numRef>
              <c:f>Year_2015!$F$4:$F$9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Year_2016!$D$3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Year_2016!$C$4:$C$9</c:f>
              <c:strCache/>
            </c:strRef>
          </c:cat>
          <c:val>
            <c:numRef>
              <c:f>Year_2016!$D$4:$D$9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Year_2016!$E$3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Year_2016!$C$4:$C$9</c:f>
              <c:strCache/>
            </c:strRef>
          </c:cat>
          <c:val>
            <c:numRef>
              <c:f>Year_2016!$E$4:$E$9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Year_2016!$F$3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Year_2016!$C$4:$C$9</c:f>
              <c:strCache/>
            </c:strRef>
          </c:cat>
          <c:val>
            <c:numRef>
              <c:f>Year_2016!$F$4:$F$9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Year_2017!$D$3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Year_2017!$C$4:$C$9</c:f>
              <c:strCache/>
            </c:strRef>
          </c:cat>
          <c:val>
            <c:numRef>
              <c:f>Year_2017!$D$4:$D$9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Year_2017!$E$3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Year_2017!$C$4:$C$9</c:f>
              <c:strCache/>
            </c:strRef>
          </c:cat>
          <c:val>
            <c:numRef>
              <c:f>Year_2017!$E$4:$E$9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Year_2017!$F$3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Year_2017!$C$4:$C$9</c:f>
              <c:strCache/>
            </c:strRef>
          </c:cat>
          <c:val>
            <c:numRef>
              <c:f>Year_2017!$F$4:$F$9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Year_2000!$F$3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Year_2000!$C$4:$C$9</c:f>
              <c:strCache/>
            </c:strRef>
          </c:cat>
          <c:val>
            <c:numRef>
              <c:f>Year_2000!$F$4:$F$9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PWS Count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Year_2001!$D$3</c:f>
              <c:strCache>
                <c:ptCount val="1"/>
                <c:pt idx="0">
                  <c:v>PWS
Count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Year_2001!$C$4:$C$9</c:f>
              <c:strCache/>
            </c:strRef>
          </c:cat>
          <c:val>
            <c:numRef>
              <c:f>Year_2001!$D$4:$D$9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Connections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1"/>
          <c:order val="0"/>
          <c:tx>
            <c:strRef>
              <c:f>Year_2001!$E$3</c:f>
              <c:strCache>
                <c:ptCount val="1"/>
                <c:pt idx="0">
                  <c:v>Total
Connections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Year_2001!$C$4:$C$9</c:f>
              <c:strCache/>
            </c:strRef>
          </c:cat>
          <c:val>
            <c:numRef>
              <c:f>Year_2001!$E$4:$E$9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Total Population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455"/>
          <c:w val="0.626"/>
          <c:h val="0.62625"/>
        </c:manualLayout>
      </c:layout>
      <c:pieChart>
        <c:varyColors val="1"/>
        <c:ser>
          <c:idx val="0"/>
          <c:order val="0"/>
          <c:tx>
            <c:strRef>
              <c:f>Year_2001!$F$3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Year_2001!$C$4:$C$9</c:f>
              <c:strCache/>
            </c:strRef>
          </c:cat>
          <c:val>
            <c:numRef>
              <c:f>Year_2001!$F$4:$F$9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155"/>
          <c:w val="0.161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28575</xdr:rowOff>
    </xdr:from>
    <xdr:to>
      <xdr:col>1</xdr:col>
      <xdr:colOff>2352675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9525" y="294322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2400300</xdr:colOff>
      <xdr:row>15</xdr:row>
      <xdr:rowOff>0</xdr:rowOff>
    </xdr:from>
    <xdr:to>
      <xdr:col>1</xdr:col>
      <xdr:colOff>5143500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00350" y="291465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5191125</xdr:colOff>
      <xdr:row>15</xdr:row>
      <xdr:rowOff>19050</xdr:rowOff>
    </xdr:from>
    <xdr:to>
      <xdr:col>5</xdr:col>
      <xdr:colOff>762000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5591175" y="2933700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2343150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92417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2409825</xdr:colOff>
      <xdr:row>15</xdr:row>
      <xdr:rowOff>9525</xdr:rowOff>
    </xdr:from>
    <xdr:to>
      <xdr:col>1</xdr:col>
      <xdr:colOff>5153025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2809875" y="2924175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5172075</xdr:colOff>
      <xdr:row>15</xdr:row>
      <xdr:rowOff>0</xdr:rowOff>
    </xdr:from>
    <xdr:to>
      <xdr:col>5</xdr:col>
      <xdr:colOff>742950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5572125" y="2914650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</xdr:col>
      <xdr:colOff>2343150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2914650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2390775</xdr:colOff>
      <xdr:row>15</xdr:row>
      <xdr:rowOff>0</xdr:rowOff>
    </xdr:from>
    <xdr:to>
      <xdr:col>1</xdr:col>
      <xdr:colOff>5133975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790825" y="291465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5181600</xdr:colOff>
      <xdr:row>15</xdr:row>
      <xdr:rowOff>0</xdr:rowOff>
    </xdr:from>
    <xdr:to>
      <xdr:col>5</xdr:col>
      <xdr:colOff>752475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5581650" y="2914650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1</xdr:col>
      <xdr:colOff>2343150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933700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2390775</xdr:colOff>
      <xdr:row>15</xdr:row>
      <xdr:rowOff>0</xdr:rowOff>
    </xdr:from>
    <xdr:to>
      <xdr:col>1</xdr:col>
      <xdr:colOff>5133975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790825" y="291465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5200650</xdr:colOff>
      <xdr:row>15</xdr:row>
      <xdr:rowOff>9525</xdr:rowOff>
    </xdr:from>
    <xdr:to>
      <xdr:col>5</xdr:col>
      <xdr:colOff>771525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5600700" y="2924175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1</xdr:col>
      <xdr:colOff>2343150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933700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2390775</xdr:colOff>
      <xdr:row>15</xdr:row>
      <xdr:rowOff>9525</xdr:rowOff>
    </xdr:from>
    <xdr:to>
      <xdr:col>1</xdr:col>
      <xdr:colOff>5133975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2790825" y="2924175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5181600</xdr:colOff>
      <xdr:row>15</xdr:row>
      <xdr:rowOff>9525</xdr:rowOff>
    </xdr:from>
    <xdr:to>
      <xdr:col>5</xdr:col>
      <xdr:colOff>752475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5581650" y="2924175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1</xdr:col>
      <xdr:colOff>2362200</xdr:colOff>
      <xdr:row>31</xdr:row>
      <xdr:rowOff>152400</xdr:rowOff>
    </xdr:to>
    <xdr:graphicFrame>
      <xdr:nvGraphicFramePr>
        <xdr:cNvPr id="1" name="Chart 75"/>
        <xdr:cNvGraphicFramePr/>
      </xdr:nvGraphicFramePr>
      <xdr:xfrm>
        <a:off x="19050" y="2914650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2400300</xdr:colOff>
      <xdr:row>15</xdr:row>
      <xdr:rowOff>9525</xdr:rowOff>
    </xdr:from>
    <xdr:to>
      <xdr:col>1</xdr:col>
      <xdr:colOff>5143500</xdr:colOff>
      <xdr:row>32</xdr:row>
      <xdr:rowOff>0</xdr:rowOff>
    </xdr:to>
    <xdr:graphicFrame>
      <xdr:nvGraphicFramePr>
        <xdr:cNvPr id="2" name="Chart 1"/>
        <xdr:cNvGraphicFramePr/>
      </xdr:nvGraphicFramePr>
      <xdr:xfrm>
        <a:off x="2800350" y="2924175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5181600</xdr:colOff>
      <xdr:row>15</xdr:row>
      <xdr:rowOff>0</xdr:rowOff>
    </xdr:from>
    <xdr:to>
      <xdr:col>5</xdr:col>
      <xdr:colOff>752475</xdr:colOff>
      <xdr:row>31</xdr:row>
      <xdr:rowOff>152400</xdr:rowOff>
    </xdr:to>
    <xdr:graphicFrame>
      <xdr:nvGraphicFramePr>
        <xdr:cNvPr id="3" name="Chart 2"/>
        <xdr:cNvGraphicFramePr/>
      </xdr:nvGraphicFramePr>
      <xdr:xfrm>
        <a:off x="5581650" y="2914650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152400</xdr:rowOff>
    </xdr:from>
    <xdr:to>
      <xdr:col>1</xdr:col>
      <xdr:colOff>2343150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0" y="290512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2390775</xdr:colOff>
      <xdr:row>15</xdr:row>
      <xdr:rowOff>9525</xdr:rowOff>
    </xdr:from>
    <xdr:to>
      <xdr:col>1</xdr:col>
      <xdr:colOff>5133975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2790825" y="2924175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5181600</xdr:colOff>
      <xdr:row>15</xdr:row>
      <xdr:rowOff>0</xdr:rowOff>
    </xdr:from>
    <xdr:to>
      <xdr:col>5</xdr:col>
      <xdr:colOff>752475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5581650" y="2914650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152400</xdr:rowOff>
    </xdr:from>
    <xdr:to>
      <xdr:col>1</xdr:col>
      <xdr:colOff>2343150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0" y="290512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2390775</xdr:colOff>
      <xdr:row>15</xdr:row>
      <xdr:rowOff>0</xdr:rowOff>
    </xdr:from>
    <xdr:to>
      <xdr:col>1</xdr:col>
      <xdr:colOff>5133975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790825" y="291465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5191125</xdr:colOff>
      <xdr:row>15</xdr:row>
      <xdr:rowOff>9525</xdr:rowOff>
    </xdr:from>
    <xdr:to>
      <xdr:col>5</xdr:col>
      <xdr:colOff>762000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5591175" y="2924175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2343150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92417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2390775</xdr:colOff>
      <xdr:row>15</xdr:row>
      <xdr:rowOff>9525</xdr:rowOff>
    </xdr:from>
    <xdr:to>
      <xdr:col>1</xdr:col>
      <xdr:colOff>5133975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2790825" y="2924175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5191125</xdr:colOff>
      <xdr:row>15</xdr:row>
      <xdr:rowOff>0</xdr:rowOff>
    </xdr:from>
    <xdr:to>
      <xdr:col>5</xdr:col>
      <xdr:colOff>762000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5591175" y="2914650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2343150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92417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15</xdr:row>
      <xdr:rowOff>19050</xdr:rowOff>
    </xdr:from>
    <xdr:to>
      <xdr:col>1</xdr:col>
      <xdr:colOff>5124450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2781300" y="293370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5172075</xdr:colOff>
      <xdr:row>15</xdr:row>
      <xdr:rowOff>19050</xdr:rowOff>
    </xdr:from>
    <xdr:to>
      <xdr:col>5</xdr:col>
      <xdr:colOff>742950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5572125" y="2933700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1</xdr:col>
      <xdr:colOff>2343150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933700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2390775</xdr:colOff>
      <xdr:row>15</xdr:row>
      <xdr:rowOff>9525</xdr:rowOff>
    </xdr:from>
    <xdr:to>
      <xdr:col>1</xdr:col>
      <xdr:colOff>5133975</xdr:colOff>
      <xdr:row>32</xdr:row>
      <xdr:rowOff>0</xdr:rowOff>
    </xdr:to>
    <xdr:graphicFrame>
      <xdr:nvGraphicFramePr>
        <xdr:cNvPr id="2" name="Chart 4"/>
        <xdr:cNvGraphicFramePr/>
      </xdr:nvGraphicFramePr>
      <xdr:xfrm>
        <a:off x="2790825" y="2924175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5200650</xdr:colOff>
      <xdr:row>15</xdr:row>
      <xdr:rowOff>9525</xdr:rowOff>
    </xdr:from>
    <xdr:to>
      <xdr:col>5</xdr:col>
      <xdr:colOff>771525</xdr:colOff>
      <xdr:row>32</xdr:row>
      <xdr:rowOff>0</xdr:rowOff>
    </xdr:to>
    <xdr:graphicFrame>
      <xdr:nvGraphicFramePr>
        <xdr:cNvPr id="3" name="Chart 5"/>
        <xdr:cNvGraphicFramePr/>
      </xdr:nvGraphicFramePr>
      <xdr:xfrm>
        <a:off x="5600700" y="2924175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2343150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92417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15</xdr:row>
      <xdr:rowOff>9525</xdr:rowOff>
    </xdr:from>
    <xdr:to>
      <xdr:col>1</xdr:col>
      <xdr:colOff>5124450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2781300" y="2924175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5172075</xdr:colOff>
      <xdr:row>15</xdr:row>
      <xdr:rowOff>0</xdr:rowOff>
    </xdr:from>
    <xdr:to>
      <xdr:col>5</xdr:col>
      <xdr:colOff>742950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5572125" y="2914650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2343150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92417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15</xdr:row>
      <xdr:rowOff>19050</xdr:rowOff>
    </xdr:from>
    <xdr:to>
      <xdr:col>1</xdr:col>
      <xdr:colOff>5124450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2781300" y="293370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5181600</xdr:colOff>
      <xdr:row>15</xdr:row>
      <xdr:rowOff>19050</xdr:rowOff>
    </xdr:from>
    <xdr:to>
      <xdr:col>5</xdr:col>
      <xdr:colOff>752475</xdr:colOff>
      <xdr:row>32</xdr:row>
      <xdr:rowOff>9525</xdr:rowOff>
    </xdr:to>
    <xdr:graphicFrame>
      <xdr:nvGraphicFramePr>
        <xdr:cNvPr id="3" name="Chart 3"/>
        <xdr:cNvGraphicFramePr/>
      </xdr:nvGraphicFramePr>
      <xdr:xfrm>
        <a:off x="5581650" y="2933700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152400</xdr:rowOff>
    </xdr:from>
    <xdr:to>
      <xdr:col>1</xdr:col>
      <xdr:colOff>2362200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9050" y="290512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2400300</xdr:colOff>
      <xdr:row>14</xdr:row>
      <xdr:rowOff>152400</xdr:rowOff>
    </xdr:from>
    <xdr:to>
      <xdr:col>1</xdr:col>
      <xdr:colOff>5143500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2800350" y="2905125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5200650</xdr:colOff>
      <xdr:row>15</xdr:row>
      <xdr:rowOff>9525</xdr:rowOff>
    </xdr:from>
    <xdr:to>
      <xdr:col>5</xdr:col>
      <xdr:colOff>771525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5600700" y="2924175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19050</xdr:rowOff>
    </xdr:from>
    <xdr:to>
      <xdr:col>1</xdr:col>
      <xdr:colOff>2390775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47625" y="2933700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2419350</xdr:colOff>
      <xdr:row>15</xdr:row>
      <xdr:rowOff>0</xdr:rowOff>
    </xdr:from>
    <xdr:to>
      <xdr:col>1</xdr:col>
      <xdr:colOff>5162550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19400" y="291465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5200650</xdr:colOff>
      <xdr:row>15</xdr:row>
      <xdr:rowOff>9525</xdr:rowOff>
    </xdr:from>
    <xdr:to>
      <xdr:col>5</xdr:col>
      <xdr:colOff>771525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5600700" y="2924175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1</xdr:col>
      <xdr:colOff>2343150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92417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15</xdr:row>
      <xdr:rowOff>0</xdr:rowOff>
    </xdr:from>
    <xdr:to>
      <xdr:col>1</xdr:col>
      <xdr:colOff>5124450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781300" y="291465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5210175</xdr:colOff>
      <xdr:row>14</xdr:row>
      <xdr:rowOff>152400</xdr:rowOff>
    </xdr:from>
    <xdr:to>
      <xdr:col>5</xdr:col>
      <xdr:colOff>781050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5610225" y="2905125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152400</xdr:rowOff>
    </xdr:from>
    <xdr:to>
      <xdr:col>1</xdr:col>
      <xdr:colOff>2343150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0" y="2905125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15</xdr:row>
      <xdr:rowOff>19050</xdr:rowOff>
    </xdr:from>
    <xdr:to>
      <xdr:col>1</xdr:col>
      <xdr:colOff>5124450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2781300" y="293370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5200650</xdr:colOff>
      <xdr:row>15</xdr:row>
      <xdr:rowOff>0</xdr:rowOff>
    </xdr:from>
    <xdr:to>
      <xdr:col>5</xdr:col>
      <xdr:colOff>771525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5600700" y="2914650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</xdr:col>
      <xdr:colOff>2343150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2914650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2400300</xdr:colOff>
      <xdr:row>15</xdr:row>
      <xdr:rowOff>0</xdr:rowOff>
    </xdr:from>
    <xdr:to>
      <xdr:col>1</xdr:col>
      <xdr:colOff>5143500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00350" y="291465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5181600</xdr:colOff>
      <xdr:row>15</xdr:row>
      <xdr:rowOff>9525</xdr:rowOff>
    </xdr:from>
    <xdr:to>
      <xdr:col>5</xdr:col>
      <xdr:colOff>752475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5581650" y="2924175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</xdr:col>
      <xdr:colOff>2343150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0" y="2914650"/>
        <a:ext cx="274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2362200</xdr:colOff>
      <xdr:row>15</xdr:row>
      <xdr:rowOff>9525</xdr:rowOff>
    </xdr:from>
    <xdr:to>
      <xdr:col>1</xdr:col>
      <xdr:colOff>5105400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2762250" y="2924175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5143500</xdr:colOff>
      <xdr:row>15</xdr:row>
      <xdr:rowOff>9525</xdr:rowOff>
    </xdr:from>
    <xdr:to>
      <xdr:col>5</xdr:col>
      <xdr:colOff>714375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5543550" y="2924175"/>
        <a:ext cx="2743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1999</v>
      </c>
      <c r="B4" s="1" t="s">
        <v>3</v>
      </c>
      <c r="C4" s="1" t="s">
        <v>4</v>
      </c>
      <c r="D4" s="2">
        <v>3</v>
      </c>
      <c r="E4" s="2">
        <v>7597</v>
      </c>
      <c r="F4" s="2">
        <v>16210</v>
      </c>
    </row>
    <row r="5" spans="1:6" ht="12.75">
      <c r="A5" s="1">
        <v>1999</v>
      </c>
      <c r="B5" s="1" t="s">
        <v>7</v>
      </c>
      <c r="C5" s="1" t="s">
        <v>8</v>
      </c>
      <c r="D5" s="2">
        <v>2</v>
      </c>
      <c r="E5" s="2">
        <v>6209</v>
      </c>
      <c r="F5" s="2">
        <v>11805</v>
      </c>
    </row>
    <row r="6" spans="1:6" ht="12.75">
      <c r="A6" s="1">
        <v>1999</v>
      </c>
      <c r="B6" s="1" t="s">
        <v>1</v>
      </c>
      <c r="C6" s="1" t="s">
        <v>2</v>
      </c>
      <c r="D6" s="2">
        <v>996</v>
      </c>
      <c r="E6" s="2">
        <v>746588</v>
      </c>
      <c r="F6" s="2">
        <v>1728949</v>
      </c>
    </row>
    <row r="7" spans="1:6" ht="12.75">
      <c r="A7" s="1">
        <v>1999</v>
      </c>
      <c r="B7" s="1" t="s">
        <v>5</v>
      </c>
      <c r="C7" s="1" t="s">
        <v>6</v>
      </c>
      <c r="D7" s="2">
        <v>28</v>
      </c>
      <c r="E7" s="2">
        <v>7024</v>
      </c>
      <c r="F7" s="2">
        <v>17264</v>
      </c>
    </row>
    <row r="8" spans="1:6" ht="12.75">
      <c r="A8" s="1">
        <v>1999</v>
      </c>
      <c r="B8" s="1" t="s">
        <v>11</v>
      </c>
      <c r="C8" s="1" t="s">
        <v>12</v>
      </c>
      <c r="D8" s="2">
        <v>59</v>
      </c>
      <c r="E8" s="2">
        <v>241270</v>
      </c>
      <c r="F8" s="2">
        <v>614274</v>
      </c>
    </row>
    <row r="9" spans="1:6" ht="12.75">
      <c r="A9" s="5">
        <v>1999</v>
      </c>
      <c r="B9" s="5" t="s">
        <v>9</v>
      </c>
      <c r="C9" s="5" t="s">
        <v>10</v>
      </c>
      <c r="D9" s="6">
        <v>43</v>
      </c>
      <c r="E9" s="6">
        <v>259433</v>
      </c>
      <c r="F9" s="6">
        <v>668419</v>
      </c>
    </row>
    <row r="10" spans="1:6" ht="12.75">
      <c r="A10" s="9" t="s">
        <v>18</v>
      </c>
      <c r="B10" s="9"/>
      <c r="C10" s="9"/>
      <c r="D10" s="7">
        <f>SUM(D4:D9)</f>
        <v>1131</v>
      </c>
      <c r="E10" s="7">
        <f>SUM(E4:E9)</f>
        <v>1268121</v>
      </c>
      <c r="F10" s="7">
        <f>SUM(F4:F9)</f>
        <v>3056921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2008</v>
      </c>
      <c r="B4" s="1" t="s">
        <v>3</v>
      </c>
      <c r="C4" s="1" t="s">
        <v>4</v>
      </c>
      <c r="D4" s="2">
        <v>4</v>
      </c>
      <c r="E4" s="2">
        <v>7600</v>
      </c>
      <c r="F4" s="2">
        <v>16235</v>
      </c>
    </row>
    <row r="5" spans="1:6" ht="12.75">
      <c r="A5" s="1">
        <v>2008</v>
      </c>
      <c r="B5" s="1" t="s">
        <v>7</v>
      </c>
      <c r="C5" s="1" t="s">
        <v>8</v>
      </c>
      <c r="D5" s="2">
        <v>2</v>
      </c>
      <c r="E5" s="2">
        <v>6209</v>
      </c>
      <c r="F5" s="2">
        <v>11805</v>
      </c>
    </row>
    <row r="6" spans="1:6" ht="12.75">
      <c r="A6" s="1">
        <v>2008</v>
      </c>
      <c r="B6" s="1" t="s">
        <v>1</v>
      </c>
      <c r="C6" s="1" t="s">
        <v>2</v>
      </c>
      <c r="D6" s="2">
        <v>1086</v>
      </c>
      <c r="E6" s="2">
        <v>763423</v>
      </c>
      <c r="F6" s="2">
        <v>1769285</v>
      </c>
    </row>
    <row r="7" spans="1:6" ht="12.75">
      <c r="A7" s="1">
        <v>2008</v>
      </c>
      <c r="B7" s="1" t="s">
        <v>5</v>
      </c>
      <c r="C7" s="1" t="s">
        <v>6</v>
      </c>
      <c r="D7" s="2">
        <v>118</v>
      </c>
      <c r="E7" s="2">
        <v>44075</v>
      </c>
      <c r="F7" s="2">
        <v>116520</v>
      </c>
    </row>
    <row r="8" spans="1:6" ht="12.75">
      <c r="A8" s="1">
        <v>2008</v>
      </c>
      <c r="B8" s="1" t="s">
        <v>11</v>
      </c>
      <c r="C8" s="1" t="s">
        <v>12</v>
      </c>
      <c r="D8" s="2">
        <v>61</v>
      </c>
      <c r="E8" s="2">
        <v>440802</v>
      </c>
      <c r="F8" s="2">
        <v>1392880</v>
      </c>
    </row>
    <row r="9" spans="1:6" ht="12.75">
      <c r="A9" s="5">
        <v>2008</v>
      </c>
      <c r="B9" s="5" t="s">
        <v>9</v>
      </c>
      <c r="C9" s="5" t="s">
        <v>10</v>
      </c>
      <c r="D9" s="6">
        <v>152</v>
      </c>
      <c r="E9" s="6">
        <v>324028</v>
      </c>
      <c r="F9" s="6">
        <v>846934</v>
      </c>
    </row>
    <row r="10" spans="1:6" ht="12.75">
      <c r="A10" s="9" t="s">
        <v>18</v>
      </c>
      <c r="B10" s="9"/>
      <c r="C10" s="9"/>
      <c r="D10" s="7">
        <f>SUM(D4:D9)</f>
        <v>1423</v>
      </c>
      <c r="E10" s="7">
        <f>SUM(E4:E9)</f>
        <v>1586137</v>
      </c>
      <c r="F10" s="7">
        <f>SUM(F4:F9)</f>
        <v>4153659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2009</v>
      </c>
      <c r="B4" s="1" t="s">
        <v>3</v>
      </c>
      <c r="C4" s="1" t="s">
        <v>4</v>
      </c>
      <c r="D4" s="2">
        <v>4</v>
      </c>
      <c r="E4" s="2">
        <v>7600</v>
      </c>
      <c r="F4" s="2">
        <v>16235</v>
      </c>
    </row>
    <row r="5" spans="1:6" ht="12.75">
      <c r="A5" s="1">
        <v>2009</v>
      </c>
      <c r="B5" s="1" t="s">
        <v>7</v>
      </c>
      <c r="C5" s="1" t="s">
        <v>8</v>
      </c>
      <c r="D5" s="2">
        <v>1</v>
      </c>
      <c r="E5" s="2">
        <v>1322</v>
      </c>
      <c r="F5" s="2">
        <v>2805</v>
      </c>
    </row>
    <row r="6" spans="1:6" ht="12.75">
      <c r="A6" s="1">
        <v>2009</v>
      </c>
      <c r="B6" s="1" t="s">
        <v>1</v>
      </c>
      <c r="C6" s="1" t="s">
        <v>2</v>
      </c>
      <c r="D6" s="2">
        <v>1043</v>
      </c>
      <c r="E6" s="2">
        <v>721663</v>
      </c>
      <c r="F6" s="2">
        <v>1672168</v>
      </c>
    </row>
    <row r="7" spans="1:6" ht="12.75">
      <c r="A7" s="1">
        <v>2009</v>
      </c>
      <c r="B7" s="1" t="s">
        <v>5</v>
      </c>
      <c r="C7" s="1" t="s">
        <v>6</v>
      </c>
      <c r="D7" s="2">
        <v>25</v>
      </c>
      <c r="E7" s="2">
        <v>10864</v>
      </c>
      <c r="F7" s="2">
        <v>30441</v>
      </c>
    </row>
    <row r="8" spans="1:6" ht="12.75">
      <c r="A8" s="1">
        <v>2009</v>
      </c>
      <c r="B8" s="1" t="s">
        <v>11</v>
      </c>
      <c r="C8" s="1" t="s">
        <v>12</v>
      </c>
      <c r="D8" s="2">
        <v>62</v>
      </c>
      <c r="E8" s="2">
        <v>782573</v>
      </c>
      <c r="F8" s="2">
        <v>2492880</v>
      </c>
    </row>
    <row r="9" spans="1:6" ht="12.75">
      <c r="A9" s="5">
        <v>2009</v>
      </c>
      <c r="B9" s="5" t="s">
        <v>9</v>
      </c>
      <c r="C9" s="5" t="s">
        <v>10</v>
      </c>
      <c r="D9" s="6">
        <v>78</v>
      </c>
      <c r="E9" s="6">
        <v>170573</v>
      </c>
      <c r="F9" s="6">
        <v>431033</v>
      </c>
    </row>
    <row r="10" spans="1:6" ht="12.75">
      <c r="A10" s="9" t="s">
        <v>18</v>
      </c>
      <c r="B10" s="9"/>
      <c r="C10" s="9"/>
      <c r="D10" s="7">
        <f>SUM(D4:D9)</f>
        <v>1213</v>
      </c>
      <c r="E10" s="7">
        <f>SUM(E4:E9)</f>
        <v>1694595</v>
      </c>
      <c r="F10" s="7">
        <f>SUM(F4:F9)</f>
        <v>4645562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2010</v>
      </c>
      <c r="B4" s="1" t="s">
        <v>3</v>
      </c>
      <c r="C4" s="1" t="s">
        <v>4</v>
      </c>
      <c r="D4" s="2">
        <v>4</v>
      </c>
      <c r="E4" s="2">
        <v>7600</v>
      </c>
      <c r="F4" s="2">
        <v>16235</v>
      </c>
    </row>
    <row r="5" spans="1:6" ht="12.75">
      <c r="A5" s="1">
        <v>2010</v>
      </c>
      <c r="B5" s="1" t="s">
        <v>7</v>
      </c>
      <c r="C5" s="1" t="s">
        <v>8</v>
      </c>
      <c r="D5" s="2">
        <v>1</v>
      </c>
      <c r="E5" s="2">
        <v>1322</v>
      </c>
      <c r="F5" s="2">
        <v>2805</v>
      </c>
    </row>
    <row r="6" spans="1:6" ht="12.75">
      <c r="A6" s="1">
        <v>2010</v>
      </c>
      <c r="B6" s="1" t="s">
        <v>1</v>
      </c>
      <c r="C6" s="1" t="s">
        <v>2</v>
      </c>
      <c r="D6" s="2">
        <v>1094</v>
      </c>
      <c r="E6" s="2">
        <v>765679</v>
      </c>
      <c r="F6" s="2">
        <v>1773979</v>
      </c>
    </row>
    <row r="7" spans="1:6" ht="12.75">
      <c r="A7" s="1">
        <v>2010</v>
      </c>
      <c r="B7" s="1" t="s">
        <v>5</v>
      </c>
      <c r="C7" s="1" t="s">
        <v>6</v>
      </c>
      <c r="D7" s="2">
        <v>21</v>
      </c>
      <c r="E7" s="2">
        <v>8035</v>
      </c>
      <c r="F7" s="2">
        <v>21581</v>
      </c>
    </row>
    <row r="8" spans="1:6" ht="12.75">
      <c r="A8" s="1">
        <v>2010</v>
      </c>
      <c r="B8" s="1" t="s">
        <v>11</v>
      </c>
      <c r="C8" s="1" t="s">
        <v>12</v>
      </c>
      <c r="D8" s="2">
        <v>62</v>
      </c>
      <c r="E8" s="2">
        <v>782573</v>
      </c>
      <c r="F8" s="2">
        <v>2492880</v>
      </c>
    </row>
    <row r="9" spans="1:6" ht="12.75">
      <c r="A9" s="5">
        <v>2010</v>
      </c>
      <c r="B9" s="5" t="s">
        <v>9</v>
      </c>
      <c r="C9" s="5" t="s">
        <v>10</v>
      </c>
      <c r="D9" s="6">
        <v>62</v>
      </c>
      <c r="E9" s="6">
        <v>142224</v>
      </c>
      <c r="F9" s="6">
        <v>363473</v>
      </c>
    </row>
    <row r="10" spans="1:6" ht="12.75">
      <c r="A10" s="9" t="s">
        <v>18</v>
      </c>
      <c r="B10" s="9"/>
      <c r="C10" s="9"/>
      <c r="D10" s="7">
        <f>SUM(D4:D9)</f>
        <v>1244</v>
      </c>
      <c r="E10" s="7">
        <f>SUM(E4:E9)</f>
        <v>1707433</v>
      </c>
      <c r="F10" s="7">
        <f>SUM(F4:F9)</f>
        <v>4670953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2011</v>
      </c>
      <c r="B4" s="1" t="s">
        <v>3</v>
      </c>
      <c r="C4" s="1" t="s">
        <v>4</v>
      </c>
      <c r="D4" s="2">
        <v>4</v>
      </c>
      <c r="E4" s="2">
        <v>7600</v>
      </c>
      <c r="F4" s="2">
        <v>16235</v>
      </c>
    </row>
    <row r="5" spans="1:6" ht="12.75">
      <c r="A5" s="1">
        <v>2011</v>
      </c>
      <c r="B5" s="1" t="s">
        <v>1</v>
      </c>
      <c r="C5" s="1" t="s">
        <v>2</v>
      </c>
      <c r="D5" s="2">
        <v>1083</v>
      </c>
      <c r="E5" s="2">
        <v>765248</v>
      </c>
      <c r="F5" s="2">
        <v>1773201</v>
      </c>
    </row>
    <row r="6" spans="1:6" ht="12.75">
      <c r="A6" s="1">
        <v>2011</v>
      </c>
      <c r="B6" s="1" t="s">
        <v>5</v>
      </c>
      <c r="C6" s="1" t="s">
        <v>6</v>
      </c>
      <c r="D6" s="2">
        <v>5</v>
      </c>
      <c r="E6" s="2">
        <v>834</v>
      </c>
      <c r="F6" s="2">
        <v>2353</v>
      </c>
    </row>
    <row r="7" spans="1:6" ht="12.75">
      <c r="A7" s="1">
        <v>2011</v>
      </c>
      <c r="B7" s="1" t="s">
        <v>11</v>
      </c>
      <c r="C7" s="1" t="s">
        <v>12</v>
      </c>
      <c r="D7" s="2">
        <v>62</v>
      </c>
      <c r="E7" s="2">
        <v>782573</v>
      </c>
      <c r="F7" s="2">
        <v>2492880</v>
      </c>
    </row>
    <row r="8" spans="1:6" ht="12.75">
      <c r="A8" s="1">
        <v>2011</v>
      </c>
      <c r="B8" s="1" t="s">
        <v>9</v>
      </c>
      <c r="C8" s="1" t="s">
        <v>10</v>
      </c>
      <c r="D8" s="2">
        <v>13</v>
      </c>
      <c r="E8" s="2">
        <v>98684</v>
      </c>
      <c r="F8" s="2">
        <v>250269</v>
      </c>
    </row>
    <row r="9" spans="1:6" ht="12.75">
      <c r="A9" s="5"/>
      <c r="B9" s="5"/>
      <c r="C9" s="5"/>
      <c r="D9" s="6"/>
      <c r="E9" s="6"/>
      <c r="F9" s="6"/>
    </row>
    <row r="10" spans="1:6" ht="12.75">
      <c r="A10" s="9" t="s">
        <v>18</v>
      </c>
      <c r="B10" s="9"/>
      <c r="C10" s="9"/>
      <c r="D10" s="7">
        <f>SUM(D4:D9)</f>
        <v>1167</v>
      </c>
      <c r="E10" s="7">
        <f>SUM(E4:E9)</f>
        <v>1654939</v>
      </c>
      <c r="F10" s="7">
        <f>SUM(F4:F9)</f>
        <v>4534938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2012</v>
      </c>
      <c r="B4" s="1" t="s">
        <v>3</v>
      </c>
      <c r="C4" s="1" t="s">
        <v>4</v>
      </c>
      <c r="D4" s="2">
        <v>4</v>
      </c>
      <c r="E4" s="2">
        <v>7631</v>
      </c>
      <c r="F4" s="2">
        <v>16235</v>
      </c>
    </row>
    <row r="5" spans="1:6" ht="12.75">
      <c r="A5" s="1">
        <v>2012</v>
      </c>
      <c r="B5" s="1" t="s">
        <v>1</v>
      </c>
      <c r="C5" s="1" t="s">
        <v>2</v>
      </c>
      <c r="D5" s="2">
        <v>1079</v>
      </c>
      <c r="E5" s="2">
        <v>721004</v>
      </c>
      <c r="F5" s="2">
        <v>1793162</v>
      </c>
    </row>
    <row r="6" spans="1:6" ht="12.75">
      <c r="A6" s="1">
        <v>2012</v>
      </c>
      <c r="B6" s="1" t="s">
        <v>5</v>
      </c>
      <c r="C6" s="1" t="s">
        <v>6</v>
      </c>
      <c r="D6" s="2">
        <v>18</v>
      </c>
      <c r="E6" s="2">
        <v>19214</v>
      </c>
      <c r="F6" s="2">
        <v>51003</v>
      </c>
    </row>
    <row r="7" spans="1:6" ht="12.75">
      <c r="A7" s="1">
        <v>2012</v>
      </c>
      <c r="B7" s="1" t="s">
        <v>11</v>
      </c>
      <c r="C7" s="1" t="s">
        <v>12</v>
      </c>
      <c r="D7" s="2">
        <v>63</v>
      </c>
      <c r="E7" s="2">
        <v>782120</v>
      </c>
      <c r="F7" s="2">
        <v>2489641</v>
      </c>
    </row>
    <row r="8" spans="1:6" ht="12.75">
      <c r="A8" s="1">
        <v>2012</v>
      </c>
      <c r="B8" s="1" t="s">
        <v>9</v>
      </c>
      <c r="C8" s="1" t="s">
        <v>10</v>
      </c>
      <c r="D8" s="2">
        <v>56</v>
      </c>
      <c r="E8" s="2">
        <v>256494</v>
      </c>
      <c r="F8" s="2">
        <v>698419</v>
      </c>
    </row>
    <row r="9" spans="1:6" ht="12.75">
      <c r="A9" s="5"/>
      <c r="B9" s="5"/>
      <c r="C9" s="5"/>
      <c r="D9" s="6"/>
      <c r="E9" s="6"/>
      <c r="F9" s="6"/>
    </row>
    <row r="10" spans="1:6" ht="12.75">
      <c r="A10" s="9" t="s">
        <v>18</v>
      </c>
      <c r="B10" s="9"/>
      <c r="C10" s="9"/>
      <c r="D10" s="7">
        <f>SUM(D4:D9)</f>
        <v>1220</v>
      </c>
      <c r="E10" s="7">
        <f>SUM(E4:E9)</f>
        <v>1786463</v>
      </c>
      <c r="F10" s="7">
        <f>SUM(F4:F9)</f>
        <v>5048460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2013</v>
      </c>
      <c r="B4" s="1" t="s">
        <v>3</v>
      </c>
      <c r="C4" s="1" t="s">
        <v>4</v>
      </c>
      <c r="D4" s="2">
        <v>6</v>
      </c>
      <c r="E4" s="2">
        <v>14025</v>
      </c>
      <c r="F4" s="2">
        <v>31303</v>
      </c>
    </row>
    <row r="5" spans="1:6" ht="12.75">
      <c r="A5" s="1">
        <v>2013</v>
      </c>
      <c r="B5" s="1" t="s">
        <v>1</v>
      </c>
      <c r="C5" s="1" t="s">
        <v>2</v>
      </c>
      <c r="D5" s="2">
        <v>1102</v>
      </c>
      <c r="E5" s="2">
        <v>757691</v>
      </c>
      <c r="F5" s="2">
        <v>1875035</v>
      </c>
    </row>
    <row r="6" spans="1:6" ht="12.75">
      <c r="A6" s="1">
        <v>2013</v>
      </c>
      <c r="B6" s="1" t="s">
        <v>11</v>
      </c>
      <c r="C6" s="1" t="s">
        <v>12</v>
      </c>
      <c r="D6" s="2">
        <v>174</v>
      </c>
      <c r="E6" s="2">
        <v>1093312</v>
      </c>
      <c r="F6" s="2">
        <v>3341253</v>
      </c>
    </row>
    <row r="7" spans="1:6" ht="12.75">
      <c r="A7" s="1"/>
      <c r="B7" s="1"/>
      <c r="C7" s="1"/>
      <c r="D7" s="2"/>
      <c r="E7" s="2"/>
      <c r="F7" s="2"/>
    </row>
    <row r="8" spans="1:6" ht="12.75">
      <c r="A8" s="1"/>
      <c r="B8" s="1"/>
      <c r="C8" s="1"/>
      <c r="D8" s="2"/>
      <c r="E8" s="2"/>
      <c r="F8" s="2"/>
    </row>
    <row r="9" spans="1:6" ht="12.75">
      <c r="A9" s="5"/>
      <c r="B9" s="5"/>
      <c r="C9" s="5"/>
      <c r="D9" s="6"/>
      <c r="E9" s="6"/>
      <c r="F9" s="6"/>
    </row>
    <row r="10" spans="1:6" ht="12.75">
      <c r="A10" s="9" t="s">
        <v>18</v>
      </c>
      <c r="B10" s="9"/>
      <c r="C10" s="9"/>
      <c r="D10" s="7">
        <f>SUM(D4:D9)</f>
        <v>1282</v>
      </c>
      <c r="E10" s="7">
        <f>SUM(E4:E9)</f>
        <v>1865028</v>
      </c>
      <c r="F10" s="7">
        <f>SUM(F4:F9)</f>
        <v>5247591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2014</v>
      </c>
      <c r="B4" s="1" t="s">
        <v>3</v>
      </c>
      <c r="C4" s="1" t="s">
        <v>4</v>
      </c>
      <c r="D4" s="2">
        <v>4</v>
      </c>
      <c r="E4" s="2">
        <v>7506</v>
      </c>
      <c r="F4" s="2">
        <v>17325</v>
      </c>
    </row>
    <row r="5" spans="1:6" ht="12.75">
      <c r="A5" s="1">
        <v>2014</v>
      </c>
      <c r="B5" s="1" t="s">
        <v>7</v>
      </c>
      <c r="C5" s="1" t="s">
        <v>8</v>
      </c>
      <c r="D5" s="2">
        <v>2</v>
      </c>
      <c r="E5" s="2">
        <v>6372</v>
      </c>
      <c r="F5" s="2">
        <v>15068</v>
      </c>
    </row>
    <row r="6" spans="1:6" ht="12.75">
      <c r="A6" s="1">
        <v>2014</v>
      </c>
      <c r="B6" s="1" t="s">
        <v>1</v>
      </c>
      <c r="C6" s="1" t="s">
        <v>2</v>
      </c>
      <c r="D6" s="2">
        <v>1059</v>
      </c>
      <c r="E6" s="2">
        <v>720447</v>
      </c>
      <c r="F6" s="2">
        <v>1801051</v>
      </c>
    </row>
    <row r="7" spans="1:6" ht="12.75">
      <c r="A7" s="1">
        <v>2014</v>
      </c>
      <c r="B7" s="1" t="s">
        <v>5</v>
      </c>
      <c r="C7" s="1" t="s">
        <v>6</v>
      </c>
      <c r="D7" s="2">
        <v>148</v>
      </c>
      <c r="E7" s="2">
        <v>71490</v>
      </c>
      <c r="F7" s="2">
        <v>181791</v>
      </c>
    </row>
    <row r="8" spans="1:6" ht="12.75">
      <c r="A8" s="1">
        <v>2014</v>
      </c>
      <c r="B8" s="1" t="s">
        <v>11</v>
      </c>
      <c r="C8" s="1" t="s">
        <v>12</v>
      </c>
      <c r="D8" s="2">
        <v>61</v>
      </c>
      <c r="E8" s="2">
        <v>782757</v>
      </c>
      <c r="F8" s="2">
        <v>2462334</v>
      </c>
    </row>
    <row r="9" spans="1:6" ht="12.75">
      <c r="A9" s="5">
        <v>2014</v>
      </c>
      <c r="B9" s="5" t="s">
        <v>9</v>
      </c>
      <c r="C9" s="5" t="s">
        <v>10</v>
      </c>
      <c r="D9" s="6">
        <v>156</v>
      </c>
      <c r="E9" s="6">
        <v>327499</v>
      </c>
      <c r="F9" s="6">
        <v>874331</v>
      </c>
    </row>
    <row r="10" spans="1:6" ht="12.75">
      <c r="A10" s="9" t="s">
        <v>18</v>
      </c>
      <c r="B10" s="9"/>
      <c r="C10" s="9"/>
      <c r="D10" s="7">
        <f>SUM(D4:D9)</f>
        <v>1430</v>
      </c>
      <c r="E10" s="7">
        <f>SUM(E4:E9)</f>
        <v>1916071</v>
      </c>
      <c r="F10" s="7">
        <f>SUM(F4:F9)</f>
        <v>5351900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2015</v>
      </c>
      <c r="B4" s="1" t="s">
        <v>3</v>
      </c>
      <c r="C4" s="1" t="s">
        <v>4</v>
      </c>
      <c r="D4" s="2">
        <v>4</v>
      </c>
      <c r="E4" s="2">
        <v>7661</v>
      </c>
      <c r="F4" s="2">
        <v>17325</v>
      </c>
    </row>
    <row r="5" spans="1:6" ht="12.75">
      <c r="A5" s="1">
        <v>2015</v>
      </c>
      <c r="B5" s="1" t="s">
        <v>7</v>
      </c>
      <c r="C5" s="1" t="s">
        <v>8</v>
      </c>
      <c r="D5" s="2">
        <v>2</v>
      </c>
      <c r="E5" s="2">
        <v>6395</v>
      </c>
      <c r="F5" s="2">
        <v>15068</v>
      </c>
    </row>
    <row r="6" spans="1:6" ht="12.75">
      <c r="A6" s="1">
        <v>2015</v>
      </c>
      <c r="B6" s="1" t="s">
        <v>1</v>
      </c>
      <c r="C6" s="1" t="s">
        <v>2</v>
      </c>
      <c r="D6" s="2">
        <v>1046</v>
      </c>
      <c r="E6" s="2">
        <v>727584</v>
      </c>
      <c r="F6" s="2">
        <v>1794824</v>
      </c>
    </row>
    <row r="7" spans="1:6" ht="12.75">
      <c r="A7" s="1">
        <v>2015</v>
      </c>
      <c r="B7" s="1" t="s">
        <v>5</v>
      </c>
      <c r="C7" s="1" t="s">
        <v>6</v>
      </c>
      <c r="D7" s="2">
        <v>114</v>
      </c>
      <c r="E7" s="2">
        <v>65917</v>
      </c>
      <c r="F7" s="2">
        <v>166193</v>
      </c>
    </row>
    <row r="8" spans="1:6" ht="12.75">
      <c r="A8" s="1">
        <v>2015</v>
      </c>
      <c r="B8" s="1" t="s">
        <v>11</v>
      </c>
      <c r="C8" s="1" t="s">
        <v>12</v>
      </c>
      <c r="D8" s="2">
        <v>60</v>
      </c>
      <c r="E8" s="2">
        <v>783298</v>
      </c>
      <c r="F8" s="2">
        <v>2442538</v>
      </c>
    </row>
    <row r="9" spans="1:6" ht="12.75">
      <c r="A9" s="5">
        <v>2015</v>
      </c>
      <c r="B9" s="5" t="s">
        <v>9</v>
      </c>
      <c r="C9" s="5" t="s">
        <v>10</v>
      </c>
      <c r="D9" s="6">
        <v>156</v>
      </c>
      <c r="E9" s="6">
        <v>342380</v>
      </c>
      <c r="F9" s="6">
        <v>895295</v>
      </c>
    </row>
    <row r="10" spans="1:6" ht="12.75">
      <c r="A10" s="9" t="s">
        <v>18</v>
      </c>
      <c r="B10" s="9"/>
      <c r="C10" s="9"/>
      <c r="D10" s="7">
        <f>SUM(D4:D9)</f>
        <v>1382</v>
      </c>
      <c r="E10" s="7">
        <f>SUM(E4:E9)</f>
        <v>1933235</v>
      </c>
      <c r="F10" s="7">
        <f>SUM(F4:F9)</f>
        <v>5331243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2016</v>
      </c>
      <c r="B4" s="1" t="s">
        <v>3</v>
      </c>
      <c r="C4" s="1" t="s">
        <v>4</v>
      </c>
      <c r="D4" s="2">
        <v>4</v>
      </c>
      <c r="E4" s="2">
        <v>7667</v>
      </c>
      <c r="F4" s="2">
        <v>17325</v>
      </c>
    </row>
    <row r="5" spans="1:6" ht="12.75">
      <c r="A5" s="1">
        <v>2016</v>
      </c>
      <c r="B5" s="1" t="s">
        <v>7</v>
      </c>
      <c r="C5" s="1" t="s">
        <v>8</v>
      </c>
      <c r="D5" s="2">
        <v>2</v>
      </c>
      <c r="E5" s="2">
        <v>6535</v>
      </c>
      <c r="F5" s="2">
        <v>15068</v>
      </c>
    </row>
    <row r="6" spans="1:6" ht="12.75">
      <c r="A6" s="1">
        <v>2016</v>
      </c>
      <c r="B6" s="1" t="s">
        <v>1</v>
      </c>
      <c r="C6" s="1" t="s">
        <v>2</v>
      </c>
      <c r="D6" s="2">
        <v>1036</v>
      </c>
      <c r="E6" s="2">
        <v>722210</v>
      </c>
      <c r="F6" s="2">
        <v>1795895</v>
      </c>
    </row>
    <row r="7" spans="1:6" ht="12.75">
      <c r="A7" s="1">
        <v>2016</v>
      </c>
      <c r="B7" s="1" t="s">
        <v>5</v>
      </c>
      <c r="C7" s="1" t="s">
        <v>6</v>
      </c>
      <c r="D7" s="2">
        <v>114</v>
      </c>
      <c r="E7" s="2">
        <v>67758</v>
      </c>
      <c r="F7" s="2">
        <v>170159</v>
      </c>
    </row>
    <row r="8" spans="1:6" ht="12.75">
      <c r="A8" s="1">
        <v>2016</v>
      </c>
      <c r="B8" s="1" t="s">
        <v>11</v>
      </c>
      <c r="C8" s="1" t="s">
        <v>12</v>
      </c>
      <c r="D8" s="2">
        <v>59</v>
      </c>
      <c r="E8" s="2">
        <v>778942</v>
      </c>
      <c r="F8" s="2">
        <v>2216206</v>
      </c>
    </row>
    <row r="9" spans="1:6" ht="12.75">
      <c r="A9" s="5">
        <v>2016</v>
      </c>
      <c r="B9" s="5" t="s">
        <v>9</v>
      </c>
      <c r="C9" s="5" t="s">
        <v>10</v>
      </c>
      <c r="D9" s="6">
        <v>156</v>
      </c>
      <c r="E9" s="6">
        <v>345295</v>
      </c>
      <c r="F9" s="6">
        <v>894209</v>
      </c>
    </row>
    <row r="10" spans="1:6" ht="12.75">
      <c r="A10" s="9" t="s">
        <v>18</v>
      </c>
      <c r="B10" s="9"/>
      <c r="C10" s="9"/>
      <c r="D10" s="7">
        <f>SUM(D4:D9)</f>
        <v>1371</v>
      </c>
      <c r="E10" s="7">
        <f>SUM(E4:E9)</f>
        <v>1928407</v>
      </c>
      <c r="F10" s="7">
        <f>SUM(F4:F9)</f>
        <v>5108862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2017</v>
      </c>
      <c r="B4" s="1" t="s">
        <v>3</v>
      </c>
      <c r="C4" s="1" t="s">
        <v>4</v>
      </c>
      <c r="D4" s="2">
        <v>3</v>
      </c>
      <c r="E4" s="2">
        <v>5669</v>
      </c>
      <c r="F4" s="2">
        <v>12425</v>
      </c>
    </row>
    <row r="5" spans="1:6" ht="12.75">
      <c r="A5" s="1">
        <v>2017</v>
      </c>
      <c r="B5" s="1" t="s">
        <v>7</v>
      </c>
      <c r="C5" s="1" t="s">
        <v>8</v>
      </c>
      <c r="D5" s="2">
        <v>2</v>
      </c>
      <c r="E5" s="2">
        <v>6581</v>
      </c>
      <c r="F5" s="2">
        <v>15068</v>
      </c>
    </row>
    <row r="6" spans="1:6" ht="12.75">
      <c r="A6" s="1">
        <v>2017</v>
      </c>
      <c r="B6" s="1" t="s">
        <v>1</v>
      </c>
      <c r="C6" s="1" t="s">
        <v>2</v>
      </c>
      <c r="D6" s="2">
        <v>1033</v>
      </c>
      <c r="E6" s="2">
        <v>726398</v>
      </c>
      <c r="F6" s="2">
        <v>1804955</v>
      </c>
    </row>
    <row r="7" spans="1:6" ht="12.75">
      <c r="A7" s="1">
        <v>2017</v>
      </c>
      <c r="B7" s="1" t="s">
        <v>5</v>
      </c>
      <c r="C7" s="1" t="s">
        <v>6</v>
      </c>
      <c r="D7" s="2">
        <v>138</v>
      </c>
      <c r="E7" s="2">
        <v>70616</v>
      </c>
      <c r="F7" s="2">
        <v>177390</v>
      </c>
    </row>
    <row r="8" spans="1:6" ht="12.75">
      <c r="A8" s="1">
        <v>2017</v>
      </c>
      <c r="B8" s="1" t="s">
        <v>11</v>
      </c>
      <c r="C8" s="1" t="s">
        <v>12</v>
      </c>
      <c r="D8" s="2">
        <v>59</v>
      </c>
      <c r="E8" s="2">
        <v>785856</v>
      </c>
      <c r="F8" s="2">
        <v>2440218</v>
      </c>
    </row>
    <row r="9" spans="1:6" ht="12.75">
      <c r="A9" s="5">
        <v>2017</v>
      </c>
      <c r="B9" s="5" t="s">
        <v>9</v>
      </c>
      <c r="C9" s="5" t="s">
        <v>10</v>
      </c>
      <c r="D9" s="6">
        <v>157</v>
      </c>
      <c r="E9" s="6">
        <v>338780</v>
      </c>
      <c r="F9" s="6">
        <v>906420</v>
      </c>
    </row>
    <row r="10" spans="1:6" ht="12.75">
      <c r="A10" s="9" t="s">
        <v>18</v>
      </c>
      <c r="B10" s="9"/>
      <c r="C10" s="9"/>
      <c r="D10" s="7">
        <f>SUM(D4:D9)</f>
        <v>1392</v>
      </c>
      <c r="E10" s="7">
        <f>SUM(E4:E9)</f>
        <v>1933900</v>
      </c>
      <c r="F10" s="7">
        <f>SUM(F4:F9)</f>
        <v>5356476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2000</v>
      </c>
      <c r="B4" s="1" t="s">
        <v>3</v>
      </c>
      <c r="C4" s="1" t="s">
        <v>4</v>
      </c>
      <c r="D4" s="2">
        <v>3</v>
      </c>
      <c r="E4" s="2">
        <v>7597</v>
      </c>
      <c r="F4" s="2">
        <v>16210</v>
      </c>
    </row>
    <row r="5" spans="1:6" ht="12.75">
      <c r="A5" s="1">
        <v>2000</v>
      </c>
      <c r="B5" s="1" t="s">
        <v>7</v>
      </c>
      <c r="C5" s="1" t="s">
        <v>8</v>
      </c>
      <c r="D5" s="2">
        <v>2</v>
      </c>
      <c r="E5" s="2">
        <v>6209</v>
      </c>
      <c r="F5" s="2">
        <v>11805</v>
      </c>
    </row>
    <row r="6" spans="1:6" ht="12.75">
      <c r="A6" s="1">
        <v>2000</v>
      </c>
      <c r="B6" s="1" t="s">
        <v>1</v>
      </c>
      <c r="C6" s="1" t="s">
        <v>2</v>
      </c>
      <c r="D6" s="2">
        <v>1018</v>
      </c>
      <c r="E6" s="2">
        <v>749569</v>
      </c>
      <c r="F6" s="2">
        <v>1737876</v>
      </c>
    </row>
    <row r="7" spans="1:6" ht="12.75">
      <c r="A7" s="1">
        <v>2000</v>
      </c>
      <c r="B7" s="1" t="s">
        <v>5</v>
      </c>
      <c r="C7" s="1" t="s">
        <v>6</v>
      </c>
      <c r="D7" s="2">
        <v>41</v>
      </c>
      <c r="E7" s="2">
        <v>19128</v>
      </c>
      <c r="F7" s="2">
        <v>51029</v>
      </c>
    </row>
    <row r="8" spans="1:6" ht="12.75">
      <c r="A8" s="1">
        <v>2000</v>
      </c>
      <c r="B8" s="1" t="s">
        <v>11</v>
      </c>
      <c r="C8" s="1" t="s">
        <v>12</v>
      </c>
      <c r="D8" s="2">
        <v>60</v>
      </c>
      <c r="E8" s="2">
        <v>269815</v>
      </c>
      <c r="F8" s="2">
        <v>933274</v>
      </c>
    </row>
    <row r="9" spans="1:6" ht="12.75">
      <c r="A9" s="5">
        <v>2000</v>
      </c>
      <c r="B9" s="5" t="s">
        <v>9</v>
      </c>
      <c r="C9" s="5" t="s">
        <v>10</v>
      </c>
      <c r="D9" s="6">
        <v>83</v>
      </c>
      <c r="E9" s="6">
        <v>181083</v>
      </c>
      <c r="F9" s="6">
        <v>470360</v>
      </c>
    </row>
    <row r="10" spans="1:6" ht="12.75">
      <c r="A10" s="9" t="s">
        <v>18</v>
      </c>
      <c r="B10" s="9"/>
      <c r="C10" s="9"/>
      <c r="D10" s="7">
        <f>SUM(D4:D9)</f>
        <v>1207</v>
      </c>
      <c r="E10" s="7">
        <f>SUM(E4:E9)</f>
        <v>1233401</v>
      </c>
      <c r="F10" s="7">
        <f>SUM(F4:F9)</f>
        <v>3220554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2001</v>
      </c>
      <c r="B4" s="1" t="s">
        <v>3</v>
      </c>
      <c r="C4" s="1" t="s">
        <v>4</v>
      </c>
      <c r="D4" s="2">
        <v>3</v>
      </c>
      <c r="E4" s="2">
        <v>7597</v>
      </c>
      <c r="F4" s="2">
        <v>16210</v>
      </c>
    </row>
    <row r="5" spans="1:6" ht="12.75">
      <c r="A5" s="1">
        <v>2001</v>
      </c>
      <c r="B5" s="1" t="s">
        <v>7</v>
      </c>
      <c r="C5" s="1" t="s">
        <v>8</v>
      </c>
      <c r="D5" s="2">
        <v>2</v>
      </c>
      <c r="E5" s="2">
        <v>6209</v>
      </c>
      <c r="F5" s="2">
        <v>11805</v>
      </c>
    </row>
    <row r="6" spans="1:6" ht="12.75">
      <c r="A6" s="1">
        <v>2001</v>
      </c>
      <c r="B6" s="1" t="s">
        <v>1</v>
      </c>
      <c r="C6" s="1" t="s">
        <v>2</v>
      </c>
      <c r="D6" s="2">
        <v>1051</v>
      </c>
      <c r="E6" s="2">
        <v>751929</v>
      </c>
      <c r="F6" s="2">
        <v>1744057</v>
      </c>
    </row>
    <row r="7" spans="1:6" ht="12.75">
      <c r="A7" s="1">
        <v>2001</v>
      </c>
      <c r="B7" s="1" t="s">
        <v>5</v>
      </c>
      <c r="C7" s="1" t="s">
        <v>6</v>
      </c>
      <c r="D7" s="2">
        <v>33</v>
      </c>
      <c r="E7" s="2">
        <v>13771</v>
      </c>
      <c r="F7" s="2">
        <v>37633</v>
      </c>
    </row>
    <row r="8" spans="1:6" ht="12.75">
      <c r="A8" s="1">
        <v>2001</v>
      </c>
      <c r="B8" s="1" t="s">
        <v>11</v>
      </c>
      <c r="C8" s="1" t="s">
        <v>12</v>
      </c>
      <c r="D8" s="2">
        <v>59</v>
      </c>
      <c r="E8" s="2">
        <v>241270</v>
      </c>
      <c r="F8" s="2">
        <v>614274</v>
      </c>
    </row>
    <row r="9" spans="1:6" ht="12.75">
      <c r="A9" s="5">
        <v>2001</v>
      </c>
      <c r="B9" s="5" t="s">
        <v>9</v>
      </c>
      <c r="C9" s="5" t="s">
        <v>10</v>
      </c>
      <c r="D9" s="6">
        <v>48</v>
      </c>
      <c r="E9" s="6">
        <v>168445</v>
      </c>
      <c r="F9" s="6">
        <v>437527</v>
      </c>
    </row>
    <row r="10" spans="1:6" ht="12.75">
      <c r="A10" s="9" t="s">
        <v>18</v>
      </c>
      <c r="B10" s="9"/>
      <c r="C10" s="9"/>
      <c r="D10" s="7">
        <f>SUM(D4:D9)</f>
        <v>1196</v>
      </c>
      <c r="E10" s="7">
        <f>SUM(E4:E9)</f>
        <v>1189221</v>
      </c>
      <c r="F10" s="7">
        <f>SUM(F4:F9)</f>
        <v>2861506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2002</v>
      </c>
      <c r="B4" s="1" t="s">
        <v>3</v>
      </c>
      <c r="C4" s="1" t="s">
        <v>4</v>
      </c>
      <c r="D4" s="2">
        <v>3</v>
      </c>
      <c r="E4" s="2">
        <v>7597</v>
      </c>
      <c r="F4" s="2">
        <v>16210</v>
      </c>
    </row>
    <row r="5" spans="1:6" ht="12.75">
      <c r="A5" s="1">
        <v>2002</v>
      </c>
      <c r="B5" s="1" t="s">
        <v>7</v>
      </c>
      <c r="C5" s="1" t="s">
        <v>8</v>
      </c>
      <c r="D5" s="2">
        <v>2</v>
      </c>
      <c r="E5" s="2">
        <v>6209</v>
      </c>
      <c r="F5" s="2">
        <v>11805</v>
      </c>
    </row>
    <row r="6" spans="1:6" ht="12.75">
      <c r="A6" s="1">
        <v>2002</v>
      </c>
      <c r="B6" s="1" t="s">
        <v>1</v>
      </c>
      <c r="C6" s="1" t="s">
        <v>2</v>
      </c>
      <c r="D6" s="2">
        <v>1050</v>
      </c>
      <c r="E6" s="2">
        <v>751324</v>
      </c>
      <c r="F6" s="2">
        <v>1743382</v>
      </c>
    </row>
    <row r="7" spans="1:6" ht="12.75">
      <c r="A7" s="1">
        <v>2002</v>
      </c>
      <c r="B7" s="1" t="s">
        <v>5</v>
      </c>
      <c r="C7" s="1" t="s">
        <v>6</v>
      </c>
      <c r="D7" s="2">
        <v>26</v>
      </c>
      <c r="E7" s="2">
        <v>6466</v>
      </c>
      <c r="F7" s="2">
        <v>15832</v>
      </c>
    </row>
    <row r="8" spans="1:6" ht="12.75">
      <c r="A8" s="1">
        <v>2002</v>
      </c>
      <c r="B8" s="1" t="s">
        <v>11</v>
      </c>
      <c r="C8" s="1" t="s">
        <v>12</v>
      </c>
      <c r="D8" s="2">
        <v>59</v>
      </c>
      <c r="E8" s="2">
        <v>241270</v>
      </c>
      <c r="F8" s="2">
        <v>614274</v>
      </c>
    </row>
    <row r="9" spans="1:6" ht="12.75">
      <c r="A9" s="5">
        <v>2002</v>
      </c>
      <c r="B9" s="5" t="s">
        <v>9</v>
      </c>
      <c r="C9" s="5" t="s">
        <v>10</v>
      </c>
      <c r="D9" s="6">
        <v>25</v>
      </c>
      <c r="E9" s="6">
        <v>121000</v>
      </c>
      <c r="F9" s="6">
        <v>308677</v>
      </c>
    </row>
    <row r="10" spans="1:6" ht="12.75">
      <c r="A10" s="9" t="s">
        <v>18</v>
      </c>
      <c r="B10" s="9"/>
      <c r="C10" s="9"/>
      <c r="D10" s="7">
        <f>SUM(D4:D9)</f>
        <v>1165</v>
      </c>
      <c r="E10" s="7">
        <f>SUM(E4:E9)</f>
        <v>1133866</v>
      </c>
      <c r="F10" s="7">
        <f>SUM(F4:F9)</f>
        <v>2710180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2003</v>
      </c>
      <c r="B4" s="1" t="s">
        <v>3</v>
      </c>
      <c r="C4" s="1" t="s">
        <v>4</v>
      </c>
      <c r="D4" s="2">
        <v>3</v>
      </c>
      <c r="E4" s="2">
        <v>7597</v>
      </c>
      <c r="F4" s="2">
        <v>16210</v>
      </c>
    </row>
    <row r="5" spans="1:6" ht="12.75">
      <c r="A5" s="1">
        <v>2003</v>
      </c>
      <c r="B5" s="1" t="s">
        <v>7</v>
      </c>
      <c r="C5" s="1" t="s">
        <v>8</v>
      </c>
      <c r="D5" s="2">
        <v>2</v>
      </c>
      <c r="E5" s="2">
        <v>6209</v>
      </c>
      <c r="F5" s="2">
        <v>11805</v>
      </c>
    </row>
    <row r="6" spans="1:6" ht="12.75">
      <c r="A6" s="1">
        <v>2003</v>
      </c>
      <c r="B6" s="1" t="s">
        <v>1</v>
      </c>
      <c r="C6" s="1" t="s">
        <v>2</v>
      </c>
      <c r="D6" s="2">
        <v>1049</v>
      </c>
      <c r="E6" s="2">
        <v>754174</v>
      </c>
      <c r="F6" s="2">
        <v>1750223</v>
      </c>
    </row>
    <row r="7" spans="1:6" ht="12.75">
      <c r="A7" s="1">
        <v>2003</v>
      </c>
      <c r="B7" s="1" t="s">
        <v>5</v>
      </c>
      <c r="C7" s="1" t="s">
        <v>6</v>
      </c>
      <c r="D7" s="2">
        <v>25</v>
      </c>
      <c r="E7" s="2">
        <v>8351</v>
      </c>
      <c r="F7" s="2">
        <v>20513</v>
      </c>
    </row>
    <row r="8" spans="1:6" ht="12.75">
      <c r="A8" s="1">
        <v>2003</v>
      </c>
      <c r="B8" s="1" t="s">
        <v>11</v>
      </c>
      <c r="C8" s="1" t="s">
        <v>12</v>
      </c>
      <c r="D8" s="2">
        <v>59</v>
      </c>
      <c r="E8" s="2">
        <v>269733</v>
      </c>
      <c r="F8" s="2">
        <v>933068</v>
      </c>
    </row>
    <row r="9" spans="1:6" ht="12.75">
      <c r="A9" s="5">
        <v>2003</v>
      </c>
      <c r="B9" s="5" t="s">
        <v>9</v>
      </c>
      <c r="C9" s="5" t="s">
        <v>10</v>
      </c>
      <c r="D9" s="6">
        <v>23</v>
      </c>
      <c r="E9" s="6">
        <v>148887</v>
      </c>
      <c r="F9" s="6">
        <v>376415</v>
      </c>
    </row>
    <row r="10" spans="1:6" ht="12.75">
      <c r="A10" s="9" t="s">
        <v>18</v>
      </c>
      <c r="B10" s="9"/>
      <c r="C10" s="9"/>
      <c r="D10" s="7">
        <f>SUM(D4:D9)</f>
        <v>1161</v>
      </c>
      <c r="E10" s="7">
        <f>SUM(E4:E9)</f>
        <v>1194951</v>
      </c>
      <c r="F10" s="7">
        <f>SUM(F4:F9)</f>
        <v>3108234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2004</v>
      </c>
      <c r="B4" s="1" t="s">
        <v>3</v>
      </c>
      <c r="C4" s="1" t="s">
        <v>4</v>
      </c>
      <c r="D4" s="2">
        <v>4</v>
      </c>
      <c r="E4" s="2">
        <v>7600</v>
      </c>
      <c r="F4" s="2">
        <v>16235</v>
      </c>
    </row>
    <row r="5" spans="1:6" ht="12.75">
      <c r="A5" s="1">
        <v>2004</v>
      </c>
      <c r="B5" s="1" t="s">
        <v>7</v>
      </c>
      <c r="C5" s="1" t="s">
        <v>8</v>
      </c>
      <c r="D5" s="2">
        <v>2</v>
      </c>
      <c r="E5" s="2">
        <v>6209</v>
      </c>
      <c r="F5" s="2">
        <v>11805</v>
      </c>
    </row>
    <row r="6" spans="1:6" ht="12.75">
      <c r="A6" s="1">
        <v>2004</v>
      </c>
      <c r="B6" s="1" t="s">
        <v>1</v>
      </c>
      <c r="C6" s="1" t="s">
        <v>2</v>
      </c>
      <c r="D6" s="2">
        <v>1066</v>
      </c>
      <c r="E6" s="2">
        <v>759196</v>
      </c>
      <c r="F6" s="2">
        <v>1759981</v>
      </c>
    </row>
    <row r="7" spans="1:6" ht="12.75">
      <c r="A7" s="1">
        <v>2004</v>
      </c>
      <c r="B7" s="1" t="s">
        <v>5</v>
      </c>
      <c r="C7" s="1" t="s">
        <v>6</v>
      </c>
      <c r="D7" s="2">
        <v>21</v>
      </c>
      <c r="E7" s="2">
        <v>4939</v>
      </c>
      <c r="F7" s="2">
        <v>11657</v>
      </c>
    </row>
    <row r="8" spans="1:6" ht="12.75">
      <c r="A8" s="1">
        <v>2004</v>
      </c>
      <c r="B8" s="1" t="s">
        <v>11</v>
      </c>
      <c r="C8" s="1" t="s">
        <v>12</v>
      </c>
      <c r="D8" s="2">
        <v>60</v>
      </c>
      <c r="E8" s="2">
        <v>611504</v>
      </c>
      <c r="F8" s="2">
        <v>2033068</v>
      </c>
    </row>
    <row r="9" spans="1:6" ht="12.75">
      <c r="A9" s="5">
        <v>2004</v>
      </c>
      <c r="B9" s="5" t="s">
        <v>9</v>
      </c>
      <c r="C9" s="5" t="s">
        <v>10</v>
      </c>
      <c r="D9" s="6">
        <v>17</v>
      </c>
      <c r="E9" s="6">
        <v>90438</v>
      </c>
      <c r="F9" s="6">
        <v>217846</v>
      </c>
    </row>
    <row r="10" spans="1:6" ht="12.75">
      <c r="A10" s="9" t="s">
        <v>18</v>
      </c>
      <c r="B10" s="9"/>
      <c r="C10" s="9"/>
      <c r="D10" s="7">
        <f>SUM(D4:D9)</f>
        <v>1170</v>
      </c>
      <c r="E10" s="7">
        <f>SUM(E4:E9)</f>
        <v>1479886</v>
      </c>
      <c r="F10" s="7">
        <f>SUM(F4:F9)</f>
        <v>4050592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2005</v>
      </c>
      <c r="B4" s="1" t="s">
        <v>3</v>
      </c>
      <c r="C4" s="1" t="s">
        <v>4</v>
      </c>
      <c r="D4" s="2">
        <v>4</v>
      </c>
      <c r="E4" s="2">
        <v>7600</v>
      </c>
      <c r="F4" s="2">
        <v>16235</v>
      </c>
    </row>
    <row r="5" spans="1:6" ht="12.75">
      <c r="A5" s="1">
        <v>2005</v>
      </c>
      <c r="B5" s="1" t="s">
        <v>7</v>
      </c>
      <c r="C5" s="1" t="s">
        <v>8</v>
      </c>
      <c r="D5" s="2">
        <v>1</v>
      </c>
      <c r="E5" s="2">
        <v>1322</v>
      </c>
      <c r="F5" s="2">
        <v>2805</v>
      </c>
    </row>
    <row r="6" spans="1:6" ht="12.75">
      <c r="A6" s="1">
        <v>2005</v>
      </c>
      <c r="B6" s="1" t="s">
        <v>1</v>
      </c>
      <c r="C6" s="1" t="s">
        <v>2</v>
      </c>
      <c r="D6" s="2">
        <v>1067</v>
      </c>
      <c r="E6" s="2">
        <v>758410</v>
      </c>
      <c r="F6" s="2">
        <v>1756574</v>
      </c>
    </row>
    <row r="7" spans="1:6" ht="12.75">
      <c r="A7" s="1">
        <v>2005</v>
      </c>
      <c r="B7" s="1" t="s">
        <v>5</v>
      </c>
      <c r="C7" s="1" t="s">
        <v>6</v>
      </c>
      <c r="D7" s="2">
        <v>19</v>
      </c>
      <c r="E7" s="2">
        <v>4591</v>
      </c>
      <c r="F7" s="2">
        <v>10891</v>
      </c>
    </row>
    <row r="8" spans="1:6" ht="12.75">
      <c r="A8" s="1">
        <v>2005</v>
      </c>
      <c r="B8" s="1" t="s">
        <v>11</v>
      </c>
      <c r="C8" s="1" t="s">
        <v>12</v>
      </c>
      <c r="D8" s="2">
        <v>58</v>
      </c>
      <c r="E8" s="2">
        <v>241188</v>
      </c>
      <c r="F8" s="2">
        <v>614068</v>
      </c>
    </row>
    <row r="9" spans="1:6" ht="12.75">
      <c r="A9" s="5">
        <v>2005</v>
      </c>
      <c r="B9" s="5" t="s">
        <v>9</v>
      </c>
      <c r="C9" s="5" t="s">
        <v>10</v>
      </c>
      <c r="D9" s="6">
        <v>15</v>
      </c>
      <c r="E9" s="6">
        <v>69094</v>
      </c>
      <c r="F9" s="6">
        <v>162834</v>
      </c>
    </row>
    <row r="10" spans="1:6" ht="12.75">
      <c r="A10" s="9" t="s">
        <v>18</v>
      </c>
      <c r="B10" s="9"/>
      <c r="C10" s="9"/>
      <c r="D10" s="7">
        <f>SUM(D4:D9)</f>
        <v>1164</v>
      </c>
      <c r="E10" s="7">
        <f>SUM(E4:E9)</f>
        <v>1082205</v>
      </c>
      <c r="F10" s="7">
        <f>SUM(F4:F9)</f>
        <v>2563407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J26" sqref="J25:J26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2006</v>
      </c>
      <c r="B4" s="1" t="s">
        <v>3</v>
      </c>
      <c r="C4" s="1" t="s">
        <v>4</v>
      </c>
      <c r="D4" s="2">
        <v>4</v>
      </c>
      <c r="E4" s="2">
        <v>7600</v>
      </c>
      <c r="F4" s="2">
        <v>16235</v>
      </c>
    </row>
    <row r="5" spans="1:6" ht="12.75">
      <c r="A5" s="1">
        <v>2006</v>
      </c>
      <c r="B5" s="1" t="s">
        <v>7</v>
      </c>
      <c r="C5" s="1" t="s">
        <v>8</v>
      </c>
      <c r="D5" s="2">
        <v>2</v>
      </c>
      <c r="E5" s="2">
        <v>6209</v>
      </c>
      <c r="F5" s="2">
        <v>11805</v>
      </c>
    </row>
    <row r="6" spans="1:6" ht="12.75">
      <c r="A6" s="1">
        <v>2006</v>
      </c>
      <c r="B6" s="1" t="s">
        <v>1</v>
      </c>
      <c r="C6" s="1" t="s">
        <v>2</v>
      </c>
      <c r="D6" s="2">
        <v>1083</v>
      </c>
      <c r="E6" s="2">
        <v>762539</v>
      </c>
      <c r="F6" s="2">
        <v>1765989</v>
      </c>
    </row>
    <row r="7" spans="1:6" ht="12.75">
      <c r="A7" s="1">
        <v>2006</v>
      </c>
      <c r="B7" s="1" t="s">
        <v>5</v>
      </c>
      <c r="C7" s="1" t="s">
        <v>6</v>
      </c>
      <c r="D7" s="2">
        <v>129</v>
      </c>
      <c r="E7" s="2">
        <v>63072</v>
      </c>
      <c r="F7" s="2">
        <v>171587</v>
      </c>
    </row>
    <row r="8" spans="1:6" ht="12.75">
      <c r="A8" s="1">
        <v>2006</v>
      </c>
      <c r="B8" s="1" t="s">
        <v>11</v>
      </c>
      <c r="C8" s="1" t="s">
        <v>12</v>
      </c>
      <c r="D8" s="2">
        <v>59</v>
      </c>
      <c r="E8" s="2">
        <v>582959</v>
      </c>
      <c r="F8" s="2">
        <v>1714068</v>
      </c>
    </row>
    <row r="9" spans="1:6" ht="12.75">
      <c r="A9" s="5">
        <v>2006</v>
      </c>
      <c r="B9" s="5" t="s">
        <v>9</v>
      </c>
      <c r="C9" s="5" t="s">
        <v>10</v>
      </c>
      <c r="D9" s="6">
        <v>161</v>
      </c>
      <c r="E9" s="6">
        <v>326348</v>
      </c>
      <c r="F9" s="6">
        <v>853060</v>
      </c>
    </row>
    <row r="10" spans="1:6" ht="12.75">
      <c r="A10" s="9" t="s">
        <v>18</v>
      </c>
      <c r="B10" s="9"/>
      <c r="C10" s="9"/>
      <c r="D10" s="7">
        <f>SUM(D4:D9)</f>
        <v>1438</v>
      </c>
      <c r="E10" s="7">
        <f>SUM(E4:E9)</f>
        <v>1748727</v>
      </c>
      <c r="F10" s="7">
        <f>SUM(F4:F9)</f>
        <v>4532744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6.00390625" style="0" customWidth="1"/>
    <col min="2" max="2" width="78.28125" style="0" customWidth="1"/>
    <col min="3" max="3" width="8.8515625" style="0" customWidth="1"/>
    <col min="4" max="4" width="6.8515625" style="0" customWidth="1"/>
    <col min="5" max="5" width="13.57421875" style="0" customWidth="1"/>
    <col min="6" max="6" width="11.8515625" style="0" customWidth="1"/>
  </cols>
  <sheetData>
    <row r="1" spans="1:6" ht="12.75">
      <c r="A1" s="10" t="s">
        <v>19</v>
      </c>
      <c r="B1" s="10"/>
      <c r="C1" s="10"/>
      <c r="D1" s="10"/>
      <c r="E1" s="10"/>
      <c r="F1" s="10"/>
    </row>
    <row r="3" spans="1:6" s="3" customFormat="1" ht="38.25">
      <c r="A3" s="4" t="s">
        <v>0</v>
      </c>
      <c r="B3" s="4" t="s">
        <v>14</v>
      </c>
      <c r="C3" s="4" t="s">
        <v>15</v>
      </c>
      <c r="D3" s="4" t="s">
        <v>16</v>
      </c>
      <c r="E3" s="4" t="s">
        <v>13</v>
      </c>
      <c r="F3" s="4" t="s">
        <v>17</v>
      </c>
    </row>
    <row r="4" spans="1:6" ht="12.75">
      <c r="A4" s="1">
        <v>2007</v>
      </c>
      <c r="B4" s="1" t="s">
        <v>3</v>
      </c>
      <c r="C4" s="1" t="s">
        <v>4</v>
      </c>
      <c r="D4" s="2">
        <v>4</v>
      </c>
      <c r="E4" s="2">
        <v>7600</v>
      </c>
      <c r="F4" s="2">
        <v>16235</v>
      </c>
    </row>
    <row r="5" spans="1:6" ht="12.75">
      <c r="A5" s="1">
        <v>2007</v>
      </c>
      <c r="B5" s="1" t="s">
        <v>7</v>
      </c>
      <c r="C5" s="1" t="s">
        <v>8</v>
      </c>
      <c r="D5" s="2">
        <v>2</v>
      </c>
      <c r="E5" s="2">
        <v>6209</v>
      </c>
      <c r="F5" s="2">
        <v>11805</v>
      </c>
    </row>
    <row r="6" spans="1:6" ht="12.75">
      <c r="A6" s="1">
        <v>2007</v>
      </c>
      <c r="B6" s="1" t="s">
        <v>1</v>
      </c>
      <c r="C6" s="1" t="s">
        <v>2</v>
      </c>
      <c r="D6" s="2">
        <v>1098</v>
      </c>
      <c r="E6" s="2">
        <v>762303</v>
      </c>
      <c r="F6" s="2">
        <v>1765756</v>
      </c>
    </row>
    <row r="7" spans="1:6" ht="12.75">
      <c r="A7" s="1">
        <v>2007</v>
      </c>
      <c r="B7" s="1" t="s">
        <v>5</v>
      </c>
      <c r="C7" s="1" t="s">
        <v>6</v>
      </c>
      <c r="D7" s="2">
        <v>136</v>
      </c>
      <c r="E7" s="2">
        <v>66448</v>
      </c>
      <c r="F7" s="2">
        <v>180403</v>
      </c>
    </row>
    <row r="8" spans="1:6" ht="12.75">
      <c r="A8" s="1">
        <v>2007</v>
      </c>
      <c r="B8" s="1" t="s">
        <v>11</v>
      </c>
      <c r="C8" s="1" t="s">
        <v>12</v>
      </c>
      <c r="D8" s="2">
        <v>61</v>
      </c>
      <c r="E8" s="2">
        <v>754028</v>
      </c>
      <c r="F8" s="2">
        <v>2173880</v>
      </c>
    </row>
    <row r="9" spans="1:6" ht="12.75">
      <c r="A9" s="5">
        <v>2007</v>
      </c>
      <c r="B9" s="5" t="s">
        <v>9</v>
      </c>
      <c r="C9" s="5" t="s">
        <v>10</v>
      </c>
      <c r="D9" s="6">
        <v>162</v>
      </c>
      <c r="E9" s="6">
        <v>326845</v>
      </c>
      <c r="F9" s="6">
        <v>854488</v>
      </c>
    </row>
    <row r="10" spans="1:6" ht="12.75">
      <c r="A10" s="9" t="s">
        <v>18</v>
      </c>
      <c r="B10" s="9"/>
      <c r="C10" s="9"/>
      <c r="D10" s="7">
        <f>SUM(D4:D9)</f>
        <v>1463</v>
      </c>
      <c r="E10" s="7">
        <f>SUM(E4:E9)</f>
        <v>1923433</v>
      </c>
      <c r="F10" s="7">
        <f>SUM(F4:F9)</f>
        <v>5002567</v>
      </c>
    </row>
    <row r="12" spans="1:6" ht="12.75">
      <c r="A12" s="11" t="s">
        <v>20</v>
      </c>
      <c r="B12" s="11"/>
      <c r="C12" s="11"/>
      <c r="D12" s="11"/>
      <c r="E12" s="11"/>
      <c r="F12" s="11"/>
    </row>
    <row r="13" spans="1:6" s="8" customFormat="1" ht="25.5" customHeight="1">
      <c r="A13" s="12" t="s">
        <v>21</v>
      </c>
      <c r="B13" s="12"/>
      <c r="C13" s="12"/>
      <c r="D13" s="12"/>
      <c r="E13" s="12"/>
      <c r="F13" s="12"/>
    </row>
  </sheetData>
  <sheetProtection/>
  <mergeCells count="4">
    <mergeCell ref="A10:C10"/>
    <mergeCell ref="A1:F1"/>
    <mergeCell ref="A12:F12"/>
    <mergeCell ref="A13:F13"/>
  </mergeCells>
  <printOptions/>
  <pageMargins left="0.75" right="0.75" top="1" bottom="1" header="0.5" footer="0.5"/>
  <pageSetup cellComments="atEnd" horizontalDpi="600" verticalDpi="600" orientation="landscape" scale="95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Patterson, Scott</dc:creator>
  <cp:keywords/>
  <dc:description/>
  <cp:lastModifiedBy>DeekeM</cp:lastModifiedBy>
  <cp:lastPrinted>2018-08-06T20:25:33Z</cp:lastPrinted>
  <dcterms:created xsi:type="dcterms:W3CDTF">2018-08-06T17:07:13Z</dcterms:created>
  <dcterms:modified xsi:type="dcterms:W3CDTF">2018-08-13T19:04:24Z</dcterms:modified>
  <cp:category/>
  <cp:version/>
  <cp:contentType/>
  <cp:contentStatus/>
</cp:coreProperties>
</file>